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480" windowHeight="11055"/>
  </bookViews>
  <sheets>
    <sheet name="Лист1" sheetId="1" r:id="rId1"/>
  </sheets>
  <definedNames>
    <definedName name="_xlnm._FilterDatabase" localSheetId="0" hidden="1">Лист1!$A$9:$R$40</definedName>
    <definedName name="_xlnm.Print_Area" localSheetId="0">Лист1!$A$1:$R$45</definedName>
  </definedNames>
  <calcPr calcId="145621"/>
</workbook>
</file>

<file path=xl/calcChain.xml><?xml version="1.0" encoding="utf-8"?>
<calcChain xmlns="http://schemas.openxmlformats.org/spreadsheetml/2006/main">
  <c r="H41" i="1" l="1"/>
  <c r="I41" i="1"/>
  <c r="J41" i="1"/>
  <c r="K41" i="1"/>
  <c r="L41" i="1"/>
  <c r="M41" i="1"/>
  <c r="F41" i="1"/>
  <c r="E41" i="1"/>
  <c r="N29" i="1"/>
  <c r="N32" i="1"/>
</calcChain>
</file>

<file path=xl/sharedStrings.xml><?xml version="1.0" encoding="utf-8"?>
<sst xmlns="http://schemas.openxmlformats.org/spreadsheetml/2006/main" count="262" uniqueCount="155">
  <si>
    <t>Субъект</t>
  </si>
  <si>
    <t>Место дислокации (почтовый адрес,тел. руководителя и дежурного)</t>
  </si>
  <si>
    <t>Функции, выполняемые аварийно-спасательными формированиями, виды АСР на которые имеется аттестация</t>
  </si>
  <si>
    <t>Ближайший аэропорт, ж/д станция, расстояние в пути</t>
  </si>
  <si>
    <t>Муниципальное образование</t>
  </si>
  <si>
    <t>из них в постоянной готовности</t>
  </si>
  <si>
    <t>Численность формирования (организации)</t>
  </si>
  <si>
    <t>общая численность</t>
  </si>
  <si>
    <t>Оснащение</t>
  </si>
  <si>
    <t>автомобильная всего</t>
  </si>
  <si>
    <t>в том числе в постоянной готовности</t>
  </si>
  <si>
    <t>инженерная всего</t>
  </si>
  <si>
    <t>специальная всего</t>
  </si>
  <si>
    <t>Полное наименование аварийно-спасательного формирования (организации)</t>
  </si>
  <si>
    <t>Время приведения в готовность в полном составе "Ч+"</t>
  </si>
  <si>
    <t>оборудование, инструмент и специальное имущество</t>
  </si>
  <si>
    <t>Республика Мордовия</t>
  </si>
  <si>
    <t>Зубово-Полянский муниципальный район</t>
  </si>
  <si>
    <t>ОАО "Зубово-Полянское АТП"</t>
  </si>
  <si>
    <t>р.п. Зубова Поляна, ул. Автотранспортная, д. 37, телефон 8(83458) 2-21-05</t>
  </si>
  <si>
    <t>ГБУЗ РМ "Зубово-Полянская районная больница"</t>
  </si>
  <si>
    <t xml:space="preserve">ОМВД России по Зубово-Полянскому муниципальному району </t>
  </si>
  <si>
    <t>р.п. Зубова Поляна, ул. Советская, д.26, телефон 8(83458) 2-14-02</t>
  </si>
  <si>
    <t>р.п. Зубова Поляна, ул. Парковая, д.30, телефон 8(83458) 2-12-01</t>
  </si>
  <si>
    <t>ГКУ РМ "Зубовское территориальное лесничество"</t>
  </si>
  <si>
    <t>р.п. Умет, ул. Рабочая, д.5, телефон 8(83458) 3-65-73</t>
  </si>
  <si>
    <t>ГКУ РМ "Вышинское территориальное лесничество"</t>
  </si>
  <si>
    <t>с. Выша, ул. Советская, д.6, телефон 8(83458) 3-81-44</t>
  </si>
  <si>
    <t>Отдел военного коммисариата РМ по Зубово-Полянскому району</t>
  </si>
  <si>
    <t>ЛТЦ ОАО "Ростелеком" р.п. Зубова Поляна</t>
  </si>
  <si>
    <t>р.п. Зубова Поляна, ул. Советская, д.25, телефон 8(83458) 2-10-30</t>
  </si>
  <si>
    <t>р.п. Зубова Поляна, ул. Калинина, д.16, телефон 8(83458) 2-16-82</t>
  </si>
  <si>
    <t>р.п. Зубова Поляна, ул. Калинина, д.14, телефон 8(83458) 2-22-40</t>
  </si>
  <si>
    <t>р.п. Зубова Поляна, ул. Советская, д.5, телефон 8(83458) 2-18-75</t>
  </si>
  <si>
    <t>ООО "Электротеплосеть"</t>
  </si>
  <si>
    <t>р.п. Зубова Поляна, ул. Советская, д.70а телефон 8(83458) 2-21-29</t>
  </si>
  <si>
    <t>ООО "Констант"</t>
  </si>
  <si>
    <t>р.п. Зубова Поляна, ул. Советская, д.28, телефон 8(83458) 2-03-64</t>
  </si>
  <si>
    <t>МБУ "Центр культуры"</t>
  </si>
  <si>
    <t>р.п. Зубова Поляна, ул. Ленинская, д.7а. телефон 8(83458) 2-10-82</t>
  </si>
  <si>
    <t>ГКУ "Социальная защита населения по Зубово-Полянскому району Республики Мордовия"</t>
  </si>
  <si>
    <t>р.п. Зубова Поляна, ул. Советская, д.2а телефон 8(83458) 2-16-83</t>
  </si>
  <si>
    <t>р.п. Зубова Поляна, ул. Шельтяева, д.7, телефон 8(83458) 2-10-05</t>
  </si>
  <si>
    <t>Обеспечение и охрана общественного порядка при ЧС</t>
  </si>
  <si>
    <t>Охрана лесов от пожаров и защита их от вредителей и болезней</t>
  </si>
  <si>
    <t>Предупреждение и ликвидация ЧС на объектах ВС РФ</t>
  </si>
  <si>
    <t>Ремонт и восстановление газораспределительных сетей</t>
  </si>
  <si>
    <t>Проведение противопожарных мероприятий, оказание первой доврачебной помощи, проведение АСР</t>
  </si>
  <si>
    <t>Социальная защита населения, пострадавшего при ЧС</t>
  </si>
  <si>
    <t>Временное обеспечение жильем населения, пострадавшего от ЧС</t>
  </si>
  <si>
    <t>обеспечение противопаводковых мероприятий и безопасности ГТС</t>
  </si>
  <si>
    <t>Отдел по делам ГО и ЧС администрации Зубово-Полянского муниципального района Республики Мордовия</t>
  </si>
  <si>
    <t>р.п. Зубова Поляна, ул. Новикова Прибоя, д.4. телефон 8(83458) 2-51-52</t>
  </si>
  <si>
    <t>Отдел архитектуры и строительства администрации Зубово-Полянского муниципального района Республики Мордовия</t>
  </si>
  <si>
    <t>Управление по работе с отраслями АПК и ЛПХ граждан при администрации Зубово-Полянского муниципального района Республики Мордовия</t>
  </si>
  <si>
    <t>р.п. Зубова Поляна, ул. Новикова Прибоя, д.4. телефон 8(83458) 2-51-55</t>
  </si>
  <si>
    <t>Обеспечение продуктами питания и предметами первой необходимости населения при ЧС</t>
  </si>
  <si>
    <t>Предупреждение и ликвидация ЧС на объектах водоснабжения</t>
  </si>
  <si>
    <t>Транспортное обеспечение меропртиятий по ликвидации ЧС, обеспечение санитарной обработки транспорта</t>
  </si>
  <si>
    <t>Ч+0,15</t>
  </si>
  <si>
    <t>Ч+0,30</t>
  </si>
  <si>
    <t>наименование и количество основных видов техники</t>
  </si>
  <si>
    <t>с. Ширингуши, ул. Шоссейная, д.27,  телефон 8(83458) 3-32-01</t>
  </si>
  <si>
    <t>ГАУ РМ "Умётская пожарно-химическая станция"</t>
  </si>
  <si>
    <t>УФПС РМ филиал ФГУП "Почта России"</t>
  </si>
  <si>
    <t>Служба почтовой связи</t>
  </si>
  <si>
    <t>ООО "Жилищно-коммунальное хозяйство-Явас"</t>
  </si>
  <si>
    <t>ООО "Водоканал" п. Явас</t>
  </si>
  <si>
    <t>п.г.т. Явас, ул.Тактаева, д.2, телефон 8(83458) 23-10-01</t>
  </si>
  <si>
    <t>п.г.т. Явас, ул. Косарева, д.30 а, телефон 8(83458) 23-10-89</t>
  </si>
  <si>
    <t>Филиал ОАО "МРСК Волги Мордовэнерго" Зубово-Полянские районные электрические сети</t>
  </si>
  <si>
    <t>р.п. Зубова Поляна, ул.Новикова-Прибоя, д.87 е, телефон 8(83458) 2-235-10</t>
  </si>
  <si>
    <t>Информационное обеспечение населения</t>
  </si>
  <si>
    <t>АНО "Редакция газеты  "Время и жизнь""</t>
  </si>
  <si>
    <t>р.п. Зубова Поляна, ул. Парковая, д.22, телефон 8(83458) 2-122-62</t>
  </si>
  <si>
    <t>ООО "Автойл""</t>
  </si>
  <si>
    <t>Обеспечени ГСМ аварийно-спасательных работ при ЧС</t>
  </si>
  <si>
    <t>защита культурных ценностей</t>
  </si>
  <si>
    <t>ПЧ-29 ГКУ "УПС по РМ"</t>
  </si>
  <si>
    <t>ООО "МАПО-ТРАНС"Зубово-Полянский участок</t>
  </si>
  <si>
    <t>Автодорожная спасательная служба</t>
  </si>
  <si>
    <t>Филиал ФБУЗ "Центр гигиены и эпидемиологии в РМ в МО Ковылкино" в Зубово-Полянском районе</t>
  </si>
  <si>
    <t>Надзор в сфере обеспечения санитарно-эпидемиологического благополучия населения</t>
  </si>
  <si>
    <t>ГБУ "Зубово-Полянская районная станция по борьбе с болезнями животных"</t>
  </si>
  <si>
    <t>р.п. Зубова Поляна, ул.Новикова-Прибоя, д.94, телефон 8(83458) 2-24-92</t>
  </si>
  <si>
    <t xml:space="preserve"> обеспечение эпидемиологического благополучия сельскохозяйственных животных </t>
  </si>
  <si>
    <t>Обеспечение защиты сельскохозяйственных растени от болезней и вредителей</t>
  </si>
  <si>
    <t>р.п. Зубова Поляна, ул. Советская, д.36, телефон 8(83458) 32-19-71</t>
  </si>
  <si>
    <t>ООО "Зубова Полянаводоканал"</t>
  </si>
  <si>
    <t>Всего 3 ед. тех.: а\М ГАЗ-53(АЦ) -1ед., а/м ЗиЛ-131(АЦ) -1 ед., а/м "Урал"-3375(АЦ) -1 ед.</t>
  </si>
  <si>
    <t>Всего 2 ед. тех.:а/м "ГАЗель" -1 ед., а/м " Соболь" -1 ед.</t>
  </si>
  <si>
    <t>Всего 4 ед. тех.:а/М"ЗиЛ"-131(АЦ) -2 ед.,а/м "ЗиЛ"-130(АЦ)- 1 ед.,а/м"Урал"5557(АЦ) -1 ед.</t>
  </si>
  <si>
    <t>Всего 5 ед. тех.:а/м"УАЗ"- 2 ед.,а/м"ВАЗ 211440" -1 ед., г/а "ГАЗ" -2 ед.</t>
  </si>
  <si>
    <t>Аэропорт г. Саранска -220 км,, ж/д станция "Зубова Поляна",  1км</t>
  </si>
  <si>
    <t>Аэропорт г. Саранска -220 км, ж/д станция "Зубова Поляна" -0,3 км</t>
  </si>
  <si>
    <t>Аэропорт г. Саранска -220 км ,ж/д станция "Зубова Поляна" -0,5 км</t>
  </si>
  <si>
    <t>Всего 3 ед. тех.:а/м "УАЗ" -1 ед.,  микроавтобус -1 ед., л/а"Волга" -1 ед.</t>
  </si>
  <si>
    <t>Всего 19 ед. тех.: автобусы "ПАЗ"-3205 -(25 посад. мест)-6 ед.,автобусы "ПАЗ"-4234(30 посад. мест)- 4 ед., автобус "ПАЗ"320412(30 посад. мест)- 1 ед., автобус "ЛиАЗ" 525625-11(44 посад. места)- 1 ед., автобус "КАВЗ"4238-02(35 посад. мест)-1 ед., а/м "ГАЗель"(15 посад. мест) -5 ед., г/а"КАМАЗ"(самосвал) -1 ед.</t>
  </si>
  <si>
    <t>Всего 5 ед. тех.:а/м"УАЗ"- 2 ед.,экскаватор -1 ед.,автокран -1ед., сварочный генератор -1 ед.</t>
  </si>
  <si>
    <t xml:space="preserve">Всего 10 ед. тех.:АСМ - 2 ед., поливо-моечный а/м -1 ед., мусоровоз -2 ед.,г/а "ГАЗ"-1 ед., г/а "КАМАЗ" -1 ед., а/м "УАЗ"- 1 ед., трактор МТЗ-82 -1 ед., экскаватор - 1ед. </t>
  </si>
  <si>
    <t>Приме-чание</t>
  </si>
  <si>
    <t>Всего 8 ед. тех.: экскаватор ЕК-12-1 ед., трактор МТЗ-80 -1 ед., а\м вакуумная(автоцистерна)КО-520- 1 ед.,а/м" УАЗ"-390944- 1 ед., а/м "УАЗ"-3962- 1 ед., а/м "ЗиЛ"-130(АЦ)-1 ед., л/а"Шевроле-Ланос" -1 ед.,л/а "Рено" -1 ед.</t>
  </si>
  <si>
    <t>Всего 6 ед. тех.: а/м"УАЗ" -4 ед.,г/а "ГАЗ"-66 -1ед.,трактор МТЗ-82 (бур)- 1ед.</t>
  </si>
  <si>
    <t>Предупреждение и ликвидация ЧС на объектах электроснабжения</t>
  </si>
  <si>
    <t>Предупреждение и ликвидация ЧС на объектах жилищно-коммунального и бытового обеспечения</t>
  </si>
  <si>
    <t>Всего 1 ед. тех.: л/а - 1 ед.</t>
  </si>
  <si>
    <t>Всего 9 ед. тех.: а/м"УАЗ" -3 ед., автокран -1 ед., г/а "ГАЗ"-53 - 1 ед., трактор МТЗ-82(бур) -1 ед., а/м "ГАЗ"-53(с подъёмной вышкой) -1 ед., а/м "ГАЗ"-66(с подъёмной вышкой) -1 ед., л/а "Волга" -1 ед.</t>
  </si>
  <si>
    <t>Всего 5 ед. тех. : а/ м "УАЗ" - 5 ед.</t>
  </si>
  <si>
    <t>р.п. Умет, ул. Рабочая, д.5, телефон 8(83458) 3-655-70</t>
  </si>
  <si>
    <t>Мотопомпа-12 ед.,цистерны -3 ед.,эл. станция- 1 ед.</t>
  </si>
  <si>
    <t>Всего 22 ед. тех.: Пожарная машина -5 ед., колёсный трактор  -7 ед., бульдозер  -2 ед., седельный тягач -1 д.,  г/а -4 ед.</t>
  </si>
  <si>
    <t>Аэропорт г. Саранска -220 км, ж/д станция "Зубова Поляна" -0,5 км</t>
  </si>
  <si>
    <t>Аэропорт г. Саранска -220 км ,ж/д станция "Зубова Поляна" -30 км</t>
  </si>
  <si>
    <t>Аэропорт г. Саранска -220 км, ж/д станция "Зубова Поляна" -2 км</t>
  </si>
  <si>
    <t>Аэропорт г. Саранска -220 км, ж/д станция "Зубова Поляна" -1,7 км</t>
  </si>
  <si>
    <t>Аэропорт г. Саранска -220 км, ж/д станция "Зубова Поляна" -0,1км</t>
  </si>
  <si>
    <t>Аэропорт г. Саранска -220 км ,ж/д станция "Потьма" -42 км</t>
  </si>
  <si>
    <t>р.п. Зубова Поляна, ул. Новикова Прибоя, д.4. телефон 8(83458) 2-15-45</t>
  </si>
  <si>
    <t>р.п. Зубова Поляна, ул. Новикова Прибоя, д.4. телефон 8(83458) 2--27-40</t>
  </si>
  <si>
    <t>р.п. Зубова Поляна, ул. , д., телефон 8(83458))2-25-85</t>
  </si>
  <si>
    <t>Всего 5 ед. тех.: а/м "УАЗ-315196 - 1 ед., УАЗ-315195 - 2 ед., УАЗ-31514 - 1 ед., УАЗ-Патриот - 1 ед.</t>
  </si>
  <si>
    <t>Аэропорт г. Саранска -250км,, ж/д станция "Зубова Поляна" -60км</t>
  </si>
  <si>
    <t>Финансовое управление администрации Зубово-Полянского муниципального района РеспубликиМордовия</t>
  </si>
  <si>
    <t>Всего 5 ед. техники: УАЗ 31512 - 1 ед., ГАЗ 5314 - 1 ед., ГАЗ 31105 - 1 ед., ВАЗ 21110 - 1 ед., НИВА ШЕВРАЛЕТ - 1 ед.</t>
  </si>
  <si>
    <t>р.п. Зубова Поляна, ул. Фрунзе, д.1в, телефон 8 (83458) 2-51-79</t>
  </si>
  <si>
    <t>НЗ имущество и медикаментов  на 100 пор.-х, НЗ на 20 пор-х., укладки для 3-х ВСБ</t>
  </si>
  <si>
    <t>оказание эстренной медицинской помощи, оказание первой медицинской помощи, доставка пораженных ближайшее ЛПУ</t>
  </si>
  <si>
    <t>р.п. Зубова Поляна, ул. Советская, д.50, телефон 8(83458) 3-38-88, 3-38-55</t>
  </si>
  <si>
    <t>Всего 11 ед. техники: МАН - 1 ед., КАМАЗ 54115 - 1 ед., КАМАЗ 53215 - 1 ед., XD-76 - 1 ед., ГАЗЕЛЬ 3302 - 2 ед., РЕНО - 1 ед., ВАЗ 2115 - 1 ед., ВАЗ 2107 - 1 ед., ГАЗ "ВАЛДАЙ" - 1 ед., КАМАЗ - 1 ед.</t>
  </si>
  <si>
    <t>Полуприцеп - 3 ед.</t>
  </si>
  <si>
    <t>Всего 8 ед. тех.: экскаватор ЭО 262103-1 ед., экскаватор ЕК-14 - 1 ед.,  ГАЗ САЗ 3507 (самосвал)-1 ед., ГАЗ-(КО 503 В-2) (автоцистерна)- 2 ед., УАЗ 390994 - 1 ед., ВАЗ 21054 - 1 ед., LADA 21214-40-028 -1 ед.</t>
  </si>
  <si>
    <t>Всего 10 ед. техники: трактор МТЗ-82 -2 ед., трактор ДТ-75 - 1 ед., трактор Т-130 - 1 ед., ГАЗ 3309 (мусоровоз) - 2 ед., ГАЗ 3309 КО503 (цистерна) - 1 ед., ГАЗ 3110- 1 ед., ГАЗ 31105 - 1 ед., УАЗ 390902 - 1 ед.</t>
  </si>
  <si>
    <t>Всего 1 ед. техники: ГАЗ 3102 - 1 ед.</t>
  </si>
  <si>
    <t>ИТОГО</t>
  </si>
  <si>
    <t>Служба связи и оповещения</t>
  </si>
  <si>
    <t>Всего 19ед. техники: ГАЗ-6 ед., УАЗ-6 ед., ВАЗ-1 ед., КАМАЗ-1 ед.,ФИАТ-1 ед., трактор ЮМЗ-1 ед.</t>
  </si>
  <si>
    <t>Всего 7 ед. техники: л/а-5 ед., тракторы МТЗ-82-2 ед.(с пилой и буром)</t>
  </si>
  <si>
    <t>Всего 31 ед. техники:  автобус-1 ед. , а/м "УАЗ" -6 ед., а/м "ГАЗель" -2 ед., спецавтомобили - 2 ед. ,л/а -20 ед.</t>
  </si>
  <si>
    <t>Ч+0,60</t>
  </si>
  <si>
    <t>Ч+0,10 Ч+0,20</t>
  </si>
  <si>
    <t>ВСБ№1 Ч+0,15, ВСБ№2,3 Ч+0,60</t>
  </si>
  <si>
    <t>Аэропорт г. Саранска -220 км ,ж/д станция "Зубова Поляна" -0,8 км</t>
  </si>
  <si>
    <t xml:space="preserve">Аэропорт г. Саранска -220 км, ж/д станция "Зубова Поляна"- 0,8 км. </t>
  </si>
  <si>
    <t xml:space="preserve">Аэропорт г. Саранска -220 км, ж/д станция "Зубова Поляна" - </t>
  </si>
  <si>
    <t>Ч+0,20</t>
  </si>
  <si>
    <t>Аэропорт г. Саранска -220 км,, ж/д станция "Зубова Поляна" -12 км</t>
  </si>
  <si>
    <t>Аэропорт г. Саранска -220 км,, ж/д станция "Зубова Поляна" -12км., ж/д станция "Тёплый Стан"-2 км.</t>
  </si>
  <si>
    <t>Состав сил и средств муниципального звена территориальной подсистемы единой государственной системы предупреждения и ликвидации чрезвычайных ситуаций на территории Зубово-Полянского муниципального района Республики Мордовия</t>
  </si>
  <si>
    <t>ПСЧ-14 ФГКУ "1 Отряд ФПС по РМ",</t>
  </si>
  <si>
    <t>Филиал АО "Газпром газораспределение Саранск" в р.п. Зубова Поляна</t>
  </si>
  <si>
    <t>ООО "Жилищно-коммунальный центр"</t>
  </si>
  <si>
    <t xml:space="preserve">Приложение № 1 </t>
  </si>
  <si>
    <t>к постановлению администрации</t>
  </si>
  <si>
    <t xml:space="preserve">Зубово-Полянского муниципального </t>
  </si>
  <si>
    <t>№ 575 от "26"апреля 2016г.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</si>
</sst>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10"/>
      <name val="Times New Roman"/>
      <family val="1"/>
      <charset val="204"/>
    </font>
    <font>
      <sz val="26"/>
      <color indexed="8"/>
      <name val="Arial"/>
      <family val="2"/>
      <charset val="204"/>
    </font>
    <font>
      <b/>
      <sz val="16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18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0" fontId="1" fillId="0" borderId="0" xfId="0" applyFont="1" applyBorder="1"/>
    <xf numFmtId="0" fontId="3" fillId="0" borderId="0" xfId="0" applyFont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textRotation="90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right" wrapText="1"/>
    </xf>
    <xf numFmtId="0" fontId="13" fillId="0" borderId="0" xfId="0" applyFont="1" applyAlignment="1">
      <alignment horizontal="right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4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0" fillId="0" borderId="1" xfId="0" applyFont="1" applyBorder="1" applyAlignment="1">
      <alignment horizontal="center" textRotation="90" wrapText="1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1"/>
  <sheetViews>
    <sheetView tabSelected="1" view="pageBreakPreview" zoomScaleNormal="80" zoomScaleSheetLayoutView="100" zoomScalePageLayoutView="80" workbookViewId="0">
      <selection activeCell="A4" sqref="A4:R4"/>
    </sheetView>
  </sheetViews>
  <sheetFormatPr defaultRowHeight="15" x14ac:dyDescent="0.25"/>
  <cols>
    <col min="1" max="1" width="10.7109375" customWidth="1"/>
    <col min="2" max="2" width="16.28515625" customWidth="1"/>
    <col min="3" max="3" width="18.7109375" customWidth="1"/>
    <col min="4" max="4" width="14.7109375" customWidth="1"/>
    <col min="5" max="5" width="6.28515625" customWidth="1"/>
    <col min="6" max="6" width="10.5703125" customWidth="1"/>
    <col min="7" max="7" width="29.7109375" customWidth="1"/>
    <col min="8" max="8" width="7" customWidth="1"/>
    <col min="9" max="9" width="5.85546875" customWidth="1"/>
    <col min="10" max="10" width="6" customWidth="1"/>
    <col min="11" max="11" width="6.7109375" customWidth="1"/>
    <col min="12" max="12" width="5.5703125" customWidth="1"/>
    <col min="13" max="13" width="6.7109375" customWidth="1"/>
    <col min="14" max="14" width="11" customWidth="1"/>
    <col min="15" max="15" width="18.7109375" customWidth="1"/>
    <col min="16" max="16" width="20.7109375" customWidth="1"/>
    <col min="17" max="17" width="8" customWidth="1"/>
    <col min="18" max="18" width="9.7109375" customWidth="1"/>
  </cols>
  <sheetData>
    <row r="1" spans="1:19" ht="23.25" x14ac:dyDescent="0.35">
      <c r="A1" s="27" t="s">
        <v>151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9" ht="23.25" x14ac:dyDescent="0.35">
      <c r="A2" s="27" t="s">
        <v>152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9" ht="23.25" x14ac:dyDescent="0.35">
      <c r="A3" s="27" t="s">
        <v>153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9" ht="23.25" x14ac:dyDescent="0.35">
      <c r="A4" s="27" t="s">
        <v>154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9" x14ac:dyDescent="0.25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</row>
    <row r="6" spans="1:19" ht="18" customHeight="1" x14ac:dyDescent="0.25">
      <c r="A6" s="40" t="s">
        <v>147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6"/>
    </row>
    <row r="7" spans="1:19" ht="39" customHeight="1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6"/>
    </row>
    <row r="8" spans="1:19" ht="12.75" customHeight="1" x14ac:dyDescent="0.4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6"/>
    </row>
    <row r="9" spans="1:19" s="5" customFormat="1" ht="53.25" customHeight="1" x14ac:dyDescent="0.25">
      <c r="A9" s="26" t="s">
        <v>0</v>
      </c>
      <c r="B9" s="25" t="s">
        <v>4</v>
      </c>
      <c r="C9" s="25" t="s">
        <v>13</v>
      </c>
      <c r="D9" s="25" t="s">
        <v>1</v>
      </c>
      <c r="E9" s="25" t="s">
        <v>6</v>
      </c>
      <c r="F9" s="25"/>
      <c r="G9" s="29" t="s">
        <v>8</v>
      </c>
      <c r="H9" s="30"/>
      <c r="I9" s="30"/>
      <c r="J9" s="30"/>
      <c r="K9" s="30"/>
      <c r="L9" s="30"/>
      <c r="M9" s="30"/>
      <c r="N9" s="31"/>
      <c r="O9" s="25" t="s">
        <v>2</v>
      </c>
      <c r="P9" s="25" t="s">
        <v>3</v>
      </c>
      <c r="Q9" s="39" t="s">
        <v>14</v>
      </c>
      <c r="R9" s="25" t="s">
        <v>100</v>
      </c>
      <c r="S9" s="6"/>
    </row>
    <row r="10" spans="1:19" s="1" customFormat="1" ht="177.75" customHeight="1" x14ac:dyDescent="0.2">
      <c r="A10" s="26"/>
      <c r="B10" s="25"/>
      <c r="C10" s="25"/>
      <c r="D10" s="25"/>
      <c r="E10" s="20" t="s">
        <v>7</v>
      </c>
      <c r="F10" s="20" t="s">
        <v>5</v>
      </c>
      <c r="G10" s="20" t="s">
        <v>61</v>
      </c>
      <c r="H10" s="21" t="s">
        <v>9</v>
      </c>
      <c r="I10" s="19" t="s">
        <v>10</v>
      </c>
      <c r="J10" s="21" t="s">
        <v>11</v>
      </c>
      <c r="K10" s="19" t="s">
        <v>10</v>
      </c>
      <c r="L10" s="21" t="s">
        <v>12</v>
      </c>
      <c r="M10" s="19" t="s">
        <v>10</v>
      </c>
      <c r="N10" s="19" t="s">
        <v>15</v>
      </c>
      <c r="O10" s="25"/>
      <c r="P10" s="25"/>
      <c r="Q10" s="39"/>
      <c r="R10" s="25"/>
      <c r="S10" s="7"/>
    </row>
    <row r="11" spans="1:19" s="1" customFormat="1" ht="90" customHeight="1" x14ac:dyDescent="0.2">
      <c r="A11" s="2" t="s">
        <v>16</v>
      </c>
      <c r="B11" s="2" t="s">
        <v>17</v>
      </c>
      <c r="C11" s="3" t="s">
        <v>29</v>
      </c>
      <c r="D11" s="14" t="s">
        <v>30</v>
      </c>
      <c r="E11" s="11">
        <v>28</v>
      </c>
      <c r="F11" s="11">
        <v>0</v>
      </c>
      <c r="G11" s="3" t="s">
        <v>136</v>
      </c>
      <c r="H11" s="11">
        <v>5</v>
      </c>
      <c r="I11" s="11">
        <v>0</v>
      </c>
      <c r="J11" s="11">
        <v>0</v>
      </c>
      <c r="K11" s="11">
        <v>0</v>
      </c>
      <c r="L11" s="11">
        <v>2</v>
      </c>
      <c r="M11" s="11">
        <v>0</v>
      </c>
      <c r="N11" s="3">
        <v>0</v>
      </c>
      <c r="O11" s="3" t="s">
        <v>134</v>
      </c>
      <c r="P11" s="2" t="s">
        <v>141</v>
      </c>
      <c r="Q11" s="3" t="s">
        <v>138</v>
      </c>
      <c r="R11" s="3"/>
      <c r="S11" s="7"/>
    </row>
    <row r="12" spans="1:19" s="1" customFormat="1" ht="90" customHeight="1" x14ac:dyDescent="0.2">
      <c r="A12" s="2" t="s">
        <v>16</v>
      </c>
      <c r="B12" s="2" t="s">
        <v>17</v>
      </c>
      <c r="C12" s="12" t="s">
        <v>21</v>
      </c>
      <c r="D12" s="14" t="s">
        <v>22</v>
      </c>
      <c r="E12" s="3">
        <v>125</v>
      </c>
      <c r="F12" s="3">
        <v>12</v>
      </c>
      <c r="G12" s="3" t="s">
        <v>137</v>
      </c>
      <c r="H12" s="3">
        <v>31</v>
      </c>
      <c r="I12" s="3">
        <v>3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 t="s">
        <v>43</v>
      </c>
      <c r="P12" s="2" t="s">
        <v>111</v>
      </c>
      <c r="Q12" s="3" t="s">
        <v>59</v>
      </c>
      <c r="R12" s="3"/>
      <c r="S12" s="7"/>
    </row>
    <row r="13" spans="1:19" s="1" customFormat="1" ht="90" customHeight="1" x14ac:dyDescent="0.2">
      <c r="A13" s="2" t="s">
        <v>16</v>
      </c>
      <c r="B13" s="2" t="s">
        <v>17</v>
      </c>
      <c r="C13" s="3" t="s">
        <v>148</v>
      </c>
      <c r="D13" s="14" t="s">
        <v>23</v>
      </c>
      <c r="E13" s="11">
        <v>42</v>
      </c>
      <c r="F13" s="11">
        <v>9</v>
      </c>
      <c r="G13" s="3" t="s">
        <v>91</v>
      </c>
      <c r="H13" s="11">
        <v>0</v>
      </c>
      <c r="I13" s="11">
        <v>0</v>
      </c>
      <c r="J13" s="11">
        <v>0</v>
      </c>
      <c r="K13" s="11">
        <v>0</v>
      </c>
      <c r="L13" s="11">
        <v>4</v>
      </c>
      <c r="M13" s="11">
        <v>3</v>
      </c>
      <c r="N13" s="3">
        <v>0</v>
      </c>
      <c r="O13" s="3" t="s">
        <v>47</v>
      </c>
      <c r="P13" s="2" t="s">
        <v>95</v>
      </c>
      <c r="Q13" s="3" t="s">
        <v>139</v>
      </c>
      <c r="R13" s="3"/>
      <c r="S13" s="7"/>
    </row>
    <row r="14" spans="1:19" s="1" customFormat="1" ht="90" customHeight="1" x14ac:dyDescent="0.2">
      <c r="A14" s="2" t="s">
        <v>16</v>
      </c>
      <c r="B14" s="2" t="s">
        <v>17</v>
      </c>
      <c r="C14" s="3" t="s">
        <v>78</v>
      </c>
      <c r="D14" s="14" t="s">
        <v>62</v>
      </c>
      <c r="E14" s="11">
        <v>11</v>
      </c>
      <c r="F14" s="11">
        <v>2</v>
      </c>
      <c r="G14" s="3" t="s">
        <v>89</v>
      </c>
      <c r="H14" s="11">
        <v>0</v>
      </c>
      <c r="I14" s="11">
        <v>0</v>
      </c>
      <c r="J14" s="11">
        <v>0</v>
      </c>
      <c r="K14" s="11">
        <v>0</v>
      </c>
      <c r="L14" s="11">
        <v>3</v>
      </c>
      <c r="M14" s="11">
        <v>1</v>
      </c>
      <c r="N14" s="3">
        <v>0</v>
      </c>
      <c r="O14" s="3" t="s">
        <v>47</v>
      </c>
      <c r="P14" s="2" t="s">
        <v>112</v>
      </c>
      <c r="Q14" s="3" t="s">
        <v>139</v>
      </c>
      <c r="R14" s="3"/>
      <c r="S14" s="7"/>
    </row>
    <row r="15" spans="1:19" s="1" customFormat="1" ht="122.1" customHeight="1" x14ac:dyDescent="0.2">
      <c r="A15" s="2" t="s">
        <v>16</v>
      </c>
      <c r="B15" s="2" t="s">
        <v>17</v>
      </c>
      <c r="C15" s="3" t="s">
        <v>20</v>
      </c>
      <c r="D15" s="14" t="s">
        <v>127</v>
      </c>
      <c r="E15" s="4">
        <v>540</v>
      </c>
      <c r="F15" s="17">
        <v>38</v>
      </c>
      <c r="G15" s="2" t="s">
        <v>135</v>
      </c>
      <c r="H15" s="18">
        <v>16</v>
      </c>
      <c r="I15" s="18">
        <v>3</v>
      </c>
      <c r="J15" s="18">
        <v>0</v>
      </c>
      <c r="K15" s="18">
        <v>0</v>
      </c>
      <c r="L15" s="2">
        <v>7</v>
      </c>
      <c r="M15" s="2">
        <v>3</v>
      </c>
      <c r="N15" s="2" t="s">
        <v>125</v>
      </c>
      <c r="O15" s="2" t="s">
        <v>126</v>
      </c>
      <c r="P15" s="2" t="s">
        <v>142</v>
      </c>
      <c r="Q15" s="2" t="s">
        <v>140</v>
      </c>
      <c r="R15" s="3"/>
      <c r="S15" s="7"/>
    </row>
    <row r="16" spans="1:19" s="1" customFormat="1" ht="122.1" customHeight="1" x14ac:dyDescent="0.2">
      <c r="A16" s="2" t="s">
        <v>16</v>
      </c>
      <c r="B16" s="2" t="s">
        <v>17</v>
      </c>
      <c r="C16" s="3" t="s">
        <v>81</v>
      </c>
      <c r="D16" s="14" t="s">
        <v>87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 t="s">
        <v>82</v>
      </c>
      <c r="P16" s="2" t="s">
        <v>141</v>
      </c>
      <c r="Q16" s="3" t="s">
        <v>138</v>
      </c>
      <c r="R16" s="3"/>
      <c r="S16" s="7"/>
    </row>
    <row r="17" spans="1:21" s="1" customFormat="1" ht="122.1" customHeight="1" x14ac:dyDescent="0.2">
      <c r="A17" s="2" t="s">
        <v>16</v>
      </c>
      <c r="B17" s="2" t="s">
        <v>17</v>
      </c>
      <c r="C17" s="3" t="s">
        <v>83</v>
      </c>
      <c r="D17" s="14" t="s">
        <v>84</v>
      </c>
      <c r="E17" s="3">
        <v>40</v>
      </c>
      <c r="F17" s="3">
        <v>0</v>
      </c>
      <c r="G17" s="3" t="s">
        <v>123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 t="s">
        <v>85</v>
      </c>
      <c r="P17" s="2" t="s">
        <v>113</v>
      </c>
      <c r="Q17" s="3" t="s">
        <v>60</v>
      </c>
      <c r="R17" s="3"/>
      <c r="S17" s="7"/>
    </row>
    <row r="18" spans="1:21" ht="89.25" x14ac:dyDescent="0.25">
      <c r="A18" s="2" t="s">
        <v>16</v>
      </c>
      <c r="B18" s="2" t="s">
        <v>17</v>
      </c>
      <c r="C18" s="2" t="s">
        <v>53</v>
      </c>
      <c r="D18" s="14" t="s">
        <v>55</v>
      </c>
      <c r="E18" s="4">
        <v>3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/>
      <c r="N18" s="2">
        <v>0</v>
      </c>
      <c r="O18" s="14" t="s">
        <v>49</v>
      </c>
      <c r="P18" s="2" t="s">
        <v>94</v>
      </c>
      <c r="Q18" s="2" t="s">
        <v>59</v>
      </c>
      <c r="R18" s="2"/>
      <c r="S18" s="6"/>
    </row>
    <row r="19" spans="1:21" ht="102" x14ac:dyDescent="0.25">
      <c r="A19" s="2" t="s">
        <v>16</v>
      </c>
      <c r="B19" s="2" t="s">
        <v>17</v>
      </c>
      <c r="C19" s="2" t="s">
        <v>54</v>
      </c>
      <c r="D19" s="14" t="s">
        <v>117</v>
      </c>
      <c r="E19" s="4">
        <v>6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14" t="s">
        <v>86</v>
      </c>
      <c r="P19" s="2" t="s">
        <v>94</v>
      </c>
      <c r="Q19" s="2" t="s">
        <v>59</v>
      </c>
      <c r="R19" s="2"/>
      <c r="S19" s="6"/>
    </row>
    <row r="20" spans="1:21" ht="84" customHeight="1" x14ac:dyDescent="0.25">
      <c r="A20" s="2" t="s">
        <v>16</v>
      </c>
      <c r="B20" s="2" t="s">
        <v>17</v>
      </c>
      <c r="C20" s="2" t="s">
        <v>51</v>
      </c>
      <c r="D20" s="14" t="s">
        <v>52</v>
      </c>
      <c r="E20" s="4">
        <v>1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14" t="s">
        <v>50</v>
      </c>
      <c r="P20" s="2" t="s">
        <v>94</v>
      </c>
      <c r="Q20" s="2" t="s">
        <v>59</v>
      </c>
      <c r="R20" s="2"/>
      <c r="S20" s="6"/>
    </row>
    <row r="21" spans="1:21" ht="90" customHeight="1" x14ac:dyDescent="0.25">
      <c r="A21" s="2" t="s">
        <v>16</v>
      </c>
      <c r="B21" s="2" t="s">
        <v>17</v>
      </c>
      <c r="C21" s="14" t="s">
        <v>122</v>
      </c>
      <c r="D21" s="14" t="s">
        <v>118</v>
      </c>
      <c r="E21" s="4">
        <v>13</v>
      </c>
      <c r="F21" s="2">
        <v>0</v>
      </c>
      <c r="G21" s="2" t="s">
        <v>132</v>
      </c>
      <c r="H21" s="2">
        <v>1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14" t="s">
        <v>50</v>
      </c>
      <c r="P21" s="2" t="s">
        <v>94</v>
      </c>
      <c r="Q21" s="2" t="s">
        <v>59</v>
      </c>
      <c r="R21" s="2"/>
      <c r="S21" s="6"/>
    </row>
    <row r="22" spans="1:21" s="9" customFormat="1" ht="120" customHeight="1" x14ac:dyDescent="0.25">
      <c r="A22" s="2" t="s">
        <v>16</v>
      </c>
      <c r="B22" s="2" t="s">
        <v>17</v>
      </c>
      <c r="C22" s="3" t="s">
        <v>18</v>
      </c>
      <c r="D22" s="14" t="s">
        <v>19</v>
      </c>
      <c r="E22" s="11">
        <v>60</v>
      </c>
      <c r="F22" s="11">
        <v>2</v>
      </c>
      <c r="G22" s="3" t="s">
        <v>97</v>
      </c>
      <c r="H22" s="11">
        <v>19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3">
        <v>0</v>
      </c>
      <c r="O22" s="3" t="s">
        <v>58</v>
      </c>
      <c r="P22" s="2" t="s">
        <v>114</v>
      </c>
      <c r="Q22" s="3" t="s">
        <v>60</v>
      </c>
      <c r="R22" s="22"/>
      <c r="S22"/>
      <c r="T22"/>
      <c r="U22"/>
    </row>
    <row r="23" spans="1:21" ht="51" x14ac:dyDescent="0.25">
      <c r="A23" s="2" t="s">
        <v>16</v>
      </c>
      <c r="B23" s="2" t="s">
        <v>17</v>
      </c>
      <c r="C23" s="3" t="s">
        <v>79</v>
      </c>
      <c r="D23" s="14" t="s">
        <v>119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 t="s">
        <v>80</v>
      </c>
      <c r="P23" s="2" t="s">
        <v>143</v>
      </c>
      <c r="Q23" s="3" t="s">
        <v>144</v>
      </c>
      <c r="R23" s="3"/>
      <c r="S23" s="6"/>
    </row>
    <row r="24" spans="1:21" ht="51" x14ac:dyDescent="0.25">
      <c r="A24" s="2" t="s">
        <v>16</v>
      </c>
      <c r="B24" s="2" t="s">
        <v>17</v>
      </c>
      <c r="C24" s="3" t="s">
        <v>24</v>
      </c>
      <c r="D24" s="14" t="s">
        <v>25</v>
      </c>
      <c r="E24" s="3">
        <v>25</v>
      </c>
      <c r="F24" s="3">
        <v>1</v>
      </c>
      <c r="G24" s="3" t="s">
        <v>107</v>
      </c>
      <c r="H24" s="3">
        <v>5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 t="s">
        <v>44</v>
      </c>
      <c r="P24" s="2" t="s">
        <v>145</v>
      </c>
      <c r="Q24" s="3" t="s">
        <v>60</v>
      </c>
      <c r="R24" s="3"/>
      <c r="S24" s="6"/>
    </row>
    <row r="25" spans="1:21" ht="51" x14ac:dyDescent="0.25">
      <c r="A25" s="2" t="s">
        <v>16</v>
      </c>
      <c r="B25" s="2" t="s">
        <v>17</v>
      </c>
      <c r="C25" s="13" t="s">
        <v>26</v>
      </c>
      <c r="D25" s="14" t="s">
        <v>27</v>
      </c>
      <c r="E25" s="13">
        <v>21</v>
      </c>
      <c r="F25" s="13">
        <v>0</v>
      </c>
      <c r="G25" s="13" t="s">
        <v>120</v>
      </c>
      <c r="H25" s="13">
        <v>5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3" t="s">
        <v>44</v>
      </c>
      <c r="P25" s="2" t="s">
        <v>121</v>
      </c>
      <c r="Q25" s="3" t="s">
        <v>60</v>
      </c>
      <c r="R25" s="23"/>
      <c r="S25" s="6"/>
    </row>
    <row r="26" spans="1:21" ht="76.5" x14ac:dyDescent="0.25">
      <c r="A26" s="2" t="s">
        <v>16</v>
      </c>
      <c r="B26" s="2" t="s">
        <v>17</v>
      </c>
      <c r="C26" s="3" t="s">
        <v>63</v>
      </c>
      <c r="D26" s="14" t="s">
        <v>108</v>
      </c>
      <c r="E26" s="11">
        <v>54</v>
      </c>
      <c r="F26" s="11">
        <v>25</v>
      </c>
      <c r="G26" s="3" t="s">
        <v>110</v>
      </c>
      <c r="H26" s="11">
        <v>6</v>
      </c>
      <c r="I26" s="11">
        <v>4</v>
      </c>
      <c r="J26" s="11">
        <v>2</v>
      </c>
      <c r="K26" s="11">
        <v>2</v>
      </c>
      <c r="L26" s="11">
        <v>12</v>
      </c>
      <c r="M26" s="11">
        <v>6</v>
      </c>
      <c r="N26" s="3" t="s">
        <v>109</v>
      </c>
      <c r="O26" s="3" t="s">
        <v>44</v>
      </c>
      <c r="P26" s="2" t="s">
        <v>146</v>
      </c>
      <c r="Q26" s="3" t="s">
        <v>60</v>
      </c>
      <c r="R26" s="3"/>
    </row>
    <row r="27" spans="1:21" s="9" customFormat="1" ht="51" customHeight="1" x14ac:dyDescent="0.25">
      <c r="A27" s="2" t="s">
        <v>16</v>
      </c>
      <c r="B27" s="2" t="s">
        <v>17</v>
      </c>
      <c r="C27" s="3" t="s">
        <v>28</v>
      </c>
      <c r="D27" s="14" t="s">
        <v>42</v>
      </c>
      <c r="E27" s="11"/>
      <c r="F27" s="11"/>
      <c r="G27" s="3"/>
      <c r="H27" s="11"/>
      <c r="I27" s="11"/>
      <c r="J27" s="11"/>
      <c r="K27" s="11"/>
      <c r="L27" s="11"/>
      <c r="M27" s="11"/>
      <c r="N27" s="3"/>
      <c r="O27" s="3" t="s">
        <v>45</v>
      </c>
      <c r="P27" s="2" t="s">
        <v>93</v>
      </c>
      <c r="Q27" s="3" t="s">
        <v>60</v>
      </c>
      <c r="R27" s="3"/>
      <c r="S27"/>
      <c r="T27"/>
      <c r="U27"/>
    </row>
    <row r="28" spans="1:21" s="9" customFormat="1" ht="69" customHeight="1" x14ac:dyDescent="0.25">
      <c r="A28" s="2" t="s">
        <v>16</v>
      </c>
      <c r="B28" s="2" t="s">
        <v>17</v>
      </c>
      <c r="C28" s="3" t="s">
        <v>64</v>
      </c>
      <c r="D28" s="14" t="s">
        <v>30</v>
      </c>
      <c r="E28" s="11">
        <v>47</v>
      </c>
      <c r="F28" s="11">
        <v>0</v>
      </c>
      <c r="G28" s="3" t="s">
        <v>92</v>
      </c>
      <c r="H28" s="11">
        <v>5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3">
        <v>0</v>
      </c>
      <c r="O28" s="3" t="s">
        <v>65</v>
      </c>
      <c r="P28" s="2" t="s">
        <v>141</v>
      </c>
      <c r="Q28" s="3" t="s">
        <v>138</v>
      </c>
      <c r="R28" s="3"/>
      <c r="S28"/>
      <c r="T28"/>
      <c r="U28"/>
    </row>
    <row r="29" spans="1:21" s="9" customFormat="1" ht="64.5" customHeight="1" x14ac:dyDescent="0.25">
      <c r="A29" s="2" t="s">
        <v>16</v>
      </c>
      <c r="B29" s="2" t="s">
        <v>17</v>
      </c>
      <c r="C29" s="3" t="s">
        <v>149</v>
      </c>
      <c r="D29" s="14" t="s">
        <v>31</v>
      </c>
      <c r="E29" s="11">
        <v>10</v>
      </c>
      <c r="F29" s="11">
        <v>2</v>
      </c>
      <c r="G29" s="3" t="s">
        <v>98</v>
      </c>
      <c r="H29" s="11">
        <v>2</v>
      </c>
      <c r="I29" s="11">
        <v>1</v>
      </c>
      <c r="J29" s="11">
        <v>0</v>
      </c>
      <c r="K29" s="11">
        <v>0</v>
      </c>
      <c r="L29" s="11">
        <v>3</v>
      </c>
      <c r="M29" s="11">
        <v>0</v>
      </c>
      <c r="N29" s="3">
        <f>-E2663</f>
        <v>0</v>
      </c>
      <c r="O29" s="3" t="s">
        <v>46</v>
      </c>
      <c r="P29" s="2" t="s">
        <v>113</v>
      </c>
      <c r="Q29" s="3" t="s">
        <v>59</v>
      </c>
      <c r="R29" s="3"/>
      <c r="S29"/>
      <c r="T29"/>
      <c r="U29"/>
    </row>
    <row r="30" spans="1:21" s="9" customFormat="1" ht="84.95" customHeight="1" x14ac:dyDescent="0.25">
      <c r="A30" s="2" t="s">
        <v>16</v>
      </c>
      <c r="B30" s="2" t="s">
        <v>17</v>
      </c>
      <c r="C30" s="3" t="s">
        <v>150</v>
      </c>
      <c r="D30" s="14" t="s">
        <v>32</v>
      </c>
      <c r="E30" s="11">
        <v>60</v>
      </c>
      <c r="F30" s="11">
        <v>0</v>
      </c>
      <c r="G30" s="3" t="s">
        <v>99</v>
      </c>
      <c r="H30" s="11">
        <v>3</v>
      </c>
      <c r="I30" s="11">
        <v>0</v>
      </c>
      <c r="J30" s="11">
        <v>0</v>
      </c>
      <c r="K30" s="11">
        <v>0</v>
      </c>
      <c r="L30" s="11">
        <v>7</v>
      </c>
      <c r="M30" s="11">
        <v>0</v>
      </c>
      <c r="N30" s="3">
        <v>0</v>
      </c>
      <c r="O30" s="3" t="s">
        <v>104</v>
      </c>
      <c r="P30" s="2" t="s">
        <v>113</v>
      </c>
      <c r="Q30" s="3" t="s">
        <v>59</v>
      </c>
      <c r="R30" s="3"/>
      <c r="S30"/>
      <c r="T30"/>
      <c r="U30"/>
    </row>
    <row r="31" spans="1:21" s="9" customFormat="1" ht="95.25" customHeight="1" x14ac:dyDescent="0.25">
      <c r="A31" s="2" t="s">
        <v>16</v>
      </c>
      <c r="B31" s="2" t="s">
        <v>17</v>
      </c>
      <c r="C31" s="3" t="s">
        <v>66</v>
      </c>
      <c r="D31" s="14" t="s">
        <v>69</v>
      </c>
      <c r="E31" s="11">
        <v>46</v>
      </c>
      <c r="F31" s="11">
        <v>1</v>
      </c>
      <c r="G31" s="3" t="s">
        <v>131</v>
      </c>
      <c r="H31" s="11">
        <v>3</v>
      </c>
      <c r="I31" s="11">
        <v>1</v>
      </c>
      <c r="J31" s="11">
        <v>4</v>
      </c>
      <c r="K31" s="11">
        <v>0</v>
      </c>
      <c r="L31" s="11">
        <v>3</v>
      </c>
      <c r="M31" s="11">
        <v>0</v>
      </c>
      <c r="N31" s="3">
        <v>0</v>
      </c>
      <c r="O31" s="3" t="s">
        <v>104</v>
      </c>
      <c r="P31" s="2" t="s">
        <v>116</v>
      </c>
      <c r="Q31" s="3" t="s">
        <v>59</v>
      </c>
      <c r="R31" s="3"/>
      <c r="S31"/>
      <c r="T31"/>
      <c r="U31"/>
    </row>
    <row r="32" spans="1:21" s="9" customFormat="1" ht="93" customHeight="1" x14ac:dyDescent="0.25">
      <c r="A32" s="2" t="s">
        <v>16</v>
      </c>
      <c r="B32" s="2" t="s">
        <v>17</v>
      </c>
      <c r="C32" s="3" t="s">
        <v>88</v>
      </c>
      <c r="D32" s="14" t="s">
        <v>33</v>
      </c>
      <c r="E32" s="11">
        <v>51</v>
      </c>
      <c r="F32" s="11">
        <v>1</v>
      </c>
      <c r="G32" s="3" t="s">
        <v>130</v>
      </c>
      <c r="H32" s="11">
        <v>4</v>
      </c>
      <c r="I32" s="11">
        <v>0</v>
      </c>
      <c r="J32" s="11">
        <v>2</v>
      </c>
      <c r="K32" s="11">
        <v>0</v>
      </c>
      <c r="L32" s="11">
        <v>2</v>
      </c>
      <c r="M32" s="11">
        <v>0</v>
      </c>
      <c r="N32" s="3">
        <f>-E8128</f>
        <v>0</v>
      </c>
      <c r="O32" s="3" t="s">
        <v>57</v>
      </c>
      <c r="P32" s="2" t="s">
        <v>94</v>
      </c>
      <c r="Q32" s="3" t="s">
        <v>59</v>
      </c>
      <c r="R32" s="3"/>
      <c r="S32"/>
      <c r="T32"/>
      <c r="U32"/>
    </row>
    <row r="33" spans="1:24" s="9" customFormat="1" ht="63" customHeight="1" x14ac:dyDescent="0.25">
      <c r="A33" s="2" t="s">
        <v>16</v>
      </c>
      <c r="B33" s="2" t="s">
        <v>17</v>
      </c>
      <c r="C33" s="3" t="s">
        <v>67</v>
      </c>
      <c r="D33" s="14" t="s">
        <v>68</v>
      </c>
      <c r="E33" s="11">
        <v>61</v>
      </c>
      <c r="F33" s="11">
        <v>12</v>
      </c>
      <c r="G33" s="3" t="s">
        <v>101</v>
      </c>
      <c r="H33" s="11">
        <v>4</v>
      </c>
      <c r="I33" s="11">
        <v>1</v>
      </c>
      <c r="J33" s="11">
        <v>0</v>
      </c>
      <c r="K33" s="11">
        <v>0</v>
      </c>
      <c r="L33" s="11">
        <v>4</v>
      </c>
      <c r="M33" s="11">
        <v>0</v>
      </c>
      <c r="N33" s="3">
        <v>19</v>
      </c>
      <c r="O33" s="3" t="s">
        <v>57</v>
      </c>
      <c r="P33" s="2" t="s">
        <v>116</v>
      </c>
      <c r="Q33" s="3" t="s">
        <v>59</v>
      </c>
      <c r="R33" s="3"/>
      <c r="S33"/>
      <c r="T33"/>
      <c r="U33"/>
    </row>
    <row r="34" spans="1:24" s="9" customFormat="1" ht="63" customHeight="1" x14ac:dyDescent="0.25">
      <c r="A34" s="2" t="s">
        <v>16</v>
      </c>
      <c r="B34" s="2" t="s">
        <v>17</v>
      </c>
      <c r="C34" s="3" t="s">
        <v>70</v>
      </c>
      <c r="D34" s="14" t="s">
        <v>71</v>
      </c>
      <c r="E34" s="11">
        <v>19</v>
      </c>
      <c r="F34" s="11">
        <v>2</v>
      </c>
      <c r="G34" s="3" t="s">
        <v>102</v>
      </c>
      <c r="H34" s="11">
        <v>5</v>
      </c>
      <c r="I34" s="11">
        <v>1</v>
      </c>
      <c r="J34" s="11">
        <v>0</v>
      </c>
      <c r="K34" s="11">
        <v>0</v>
      </c>
      <c r="L34" s="11">
        <v>1</v>
      </c>
      <c r="M34" s="11">
        <v>0</v>
      </c>
      <c r="N34" s="3">
        <v>0</v>
      </c>
      <c r="O34" s="3" t="s">
        <v>103</v>
      </c>
      <c r="P34" s="2" t="s">
        <v>113</v>
      </c>
      <c r="Q34" s="3" t="s">
        <v>59</v>
      </c>
      <c r="R34" s="3"/>
      <c r="S34"/>
      <c r="T34"/>
      <c r="U34"/>
    </row>
    <row r="35" spans="1:24" s="9" customFormat="1" ht="91.5" customHeight="1" x14ac:dyDescent="0.25">
      <c r="A35" s="2" t="s">
        <v>16</v>
      </c>
      <c r="B35" s="2" t="s">
        <v>17</v>
      </c>
      <c r="C35" s="3" t="s">
        <v>34</v>
      </c>
      <c r="D35" s="2" t="s">
        <v>35</v>
      </c>
      <c r="E35" s="11">
        <v>60</v>
      </c>
      <c r="F35" s="11">
        <v>2</v>
      </c>
      <c r="G35" s="3" t="s">
        <v>106</v>
      </c>
      <c r="H35" s="11">
        <v>5</v>
      </c>
      <c r="I35" s="11">
        <v>2</v>
      </c>
      <c r="J35" s="11">
        <v>0</v>
      </c>
      <c r="K35" s="11">
        <v>0</v>
      </c>
      <c r="L35" s="11">
        <v>4</v>
      </c>
      <c r="M35" s="11">
        <v>0</v>
      </c>
      <c r="N35" s="3">
        <v>0</v>
      </c>
      <c r="O35" s="3" t="s">
        <v>103</v>
      </c>
      <c r="P35" s="2" t="s">
        <v>113</v>
      </c>
      <c r="Q35" s="3" t="s">
        <v>59</v>
      </c>
      <c r="R35" s="3"/>
      <c r="S35"/>
      <c r="T35"/>
      <c r="U35"/>
    </row>
    <row r="36" spans="1:24" s="9" customFormat="1" ht="54" customHeight="1" x14ac:dyDescent="0.25">
      <c r="A36" s="2" t="s">
        <v>16</v>
      </c>
      <c r="B36" s="2" t="s">
        <v>17</v>
      </c>
      <c r="C36" s="3" t="s">
        <v>73</v>
      </c>
      <c r="D36" s="14" t="s">
        <v>74</v>
      </c>
      <c r="E36" s="11">
        <v>7</v>
      </c>
      <c r="F36" s="11">
        <v>0</v>
      </c>
      <c r="G36" s="3" t="s">
        <v>105</v>
      </c>
      <c r="H36" s="11">
        <v>1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3">
        <v>0</v>
      </c>
      <c r="O36" s="3" t="s">
        <v>72</v>
      </c>
      <c r="P36" s="2" t="s">
        <v>95</v>
      </c>
      <c r="Q36" s="3" t="s">
        <v>138</v>
      </c>
      <c r="R36" s="3"/>
      <c r="S36"/>
      <c r="T36"/>
      <c r="U36"/>
    </row>
    <row r="37" spans="1:24" s="9" customFormat="1" ht="81.75" customHeight="1" x14ac:dyDescent="0.25">
      <c r="A37" s="2" t="s">
        <v>16</v>
      </c>
      <c r="B37" s="2" t="s">
        <v>17</v>
      </c>
      <c r="C37" s="3" t="s">
        <v>36</v>
      </c>
      <c r="D37" s="14" t="s">
        <v>37</v>
      </c>
      <c r="E37" s="11">
        <v>98</v>
      </c>
      <c r="F37" s="11">
        <v>0</v>
      </c>
      <c r="G37" s="3" t="s">
        <v>128</v>
      </c>
      <c r="H37" s="11">
        <v>11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3" t="s">
        <v>129</v>
      </c>
      <c r="O37" s="3" t="s">
        <v>56</v>
      </c>
      <c r="P37" s="2" t="s">
        <v>141</v>
      </c>
      <c r="Q37" s="3" t="s">
        <v>60</v>
      </c>
      <c r="R37" s="3"/>
      <c r="S37"/>
      <c r="T37"/>
      <c r="U37"/>
    </row>
    <row r="38" spans="1:24" s="9" customFormat="1" ht="65.25" customHeight="1" x14ac:dyDescent="0.25">
      <c r="A38" s="2" t="s">
        <v>16</v>
      </c>
      <c r="B38" s="2" t="s">
        <v>17</v>
      </c>
      <c r="C38" s="3" t="s">
        <v>75</v>
      </c>
      <c r="D38" s="14" t="s">
        <v>124</v>
      </c>
      <c r="E38" s="11">
        <v>34</v>
      </c>
      <c r="F38" s="11">
        <v>6</v>
      </c>
      <c r="G38" s="3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3">
        <v>0</v>
      </c>
      <c r="O38" s="3" t="s">
        <v>76</v>
      </c>
      <c r="P38" s="2" t="s">
        <v>94</v>
      </c>
      <c r="Q38" s="3" t="s">
        <v>60</v>
      </c>
      <c r="R38" s="3"/>
      <c r="S38"/>
      <c r="T38"/>
      <c r="U38"/>
    </row>
    <row r="39" spans="1:24" s="9" customFormat="1" ht="65.25" customHeight="1" x14ac:dyDescent="0.25">
      <c r="A39" s="2" t="s">
        <v>16</v>
      </c>
      <c r="B39" s="2" t="s">
        <v>17</v>
      </c>
      <c r="C39" s="3" t="s">
        <v>38</v>
      </c>
      <c r="D39" s="14" t="s">
        <v>39</v>
      </c>
      <c r="E39" s="11">
        <v>42</v>
      </c>
      <c r="F39" s="11">
        <v>0</v>
      </c>
      <c r="G39" s="3" t="s">
        <v>90</v>
      </c>
      <c r="H39" s="11">
        <v>2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3">
        <v>0</v>
      </c>
      <c r="O39" s="3" t="s">
        <v>77</v>
      </c>
      <c r="P39" s="2" t="s">
        <v>115</v>
      </c>
      <c r="Q39" s="3" t="s">
        <v>138</v>
      </c>
      <c r="R39" s="3"/>
      <c r="S39"/>
      <c r="T39"/>
      <c r="U39"/>
    </row>
    <row r="40" spans="1:24" s="9" customFormat="1" ht="66" customHeight="1" x14ac:dyDescent="0.25">
      <c r="A40" s="2" t="s">
        <v>16</v>
      </c>
      <c r="B40" s="2" t="s">
        <v>17</v>
      </c>
      <c r="C40" s="3" t="s">
        <v>40</v>
      </c>
      <c r="D40" s="14" t="s">
        <v>41</v>
      </c>
      <c r="E40" s="15">
        <v>55</v>
      </c>
      <c r="F40" s="16">
        <v>0</v>
      </c>
      <c r="G40" s="3" t="s">
        <v>96</v>
      </c>
      <c r="H40" s="11">
        <v>3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3">
        <v>0</v>
      </c>
      <c r="O40" s="3" t="s">
        <v>48</v>
      </c>
      <c r="P40" s="2" t="s">
        <v>95</v>
      </c>
      <c r="Q40" s="3" t="s">
        <v>138</v>
      </c>
      <c r="R40" s="3"/>
      <c r="S40"/>
      <c r="T40"/>
      <c r="U40"/>
    </row>
    <row r="41" spans="1:24" s="10" customFormat="1" ht="27" customHeight="1" x14ac:dyDescent="0.25">
      <c r="A41" s="24" t="s">
        <v>133</v>
      </c>
      <c r="B41" s="24"/>
      <c r="C41" s="24"/>
      <c r="D41" s="24"/>
      <c r="E41" s="24">
        <f>E11+E12+E13+E14+E15+E16+E17+E18+E19+E20+E21+E22+E23+E24+E25+E26+E27+E28+E29+E30+E31+E32+E33+E34+E35+E36+E37+E38+E39+E40</f>
        <v>1559</v>
      </c>
      <c r="F41" s="24">
        <f>F11+F12+F13+F14+F15+F16+F17+F18+F19+F20+F21+F22+F23+F24+F25+F26+F27+F28+F29+F30+F31+F32+F33+F34+F35+F36+F37+F38+F39+F40</f>
        <v>115</v>
      </c>
      <c r="G41" s="24"/>
      <c r="H41" s="24">
        <f t="shared" ref="H41:M41" si="0">H11+H12+H13+H14+H15+H16+H17+H18+H19+H20+H21+H22+H23+H24+H25+H26+H27+H28+H29+H30+H31+H32+H33+H34+H35+H36+H37+H38+H39+H40</f>
        <v>141</v>
      </c>
      <c r="I41" s="24">
        <f t="shared" si="0"/>
        <v>18</v>
      </c>
      <c r="J41" s="24">
        <f t="shared" si="0"/>
        <v>8</v>
      </c>
      <c r="K41" s="24">
        <f t="shared" si="0"/>
        <v>2</v>
      </c>
      <c r="L41" s="24">
        <f t="shared" si="0"/>
        <v>54</v>
      </c>
      <c r="M41" s="24">
        <f t="shared" si="0"/>
        <v>13</v>
      </c>
      <c r="N41" s="24"/>
      <c r="O41" s="24"/>
      <c r="P41" s="24"/>
      <c r="Q41" s="24"/>
      <c r="R41" s="24"/>
      <c r="S41"/>
      <c r="T41"/>
      <c r="U41"/>
    </row>
    <row r="42" spans="1:24" ht="15.75" hidden="1" customHeight="1" x14ac:dyDescent="0.25">
      <c r="A42" s="34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6"/>
      <c r="R42" s="36"/>
      <c r="S42" s="6"/>
    </row>
    <row r="43" spans="1:24" ht="15" hidden="1" customHeight="1" x14ac:dyDescent="0.25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8"/>
      <c r="R43" s="38"/>
      <c r="S43" s="6"/>
    </row>
    <row r="44" spans="1:24" ht="15" hidden="1" customHeight="1" x14ac:dyDescent="0.25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8"/>
      <c r="R44" s="38"/>
      <c r="S44" s="6"/>
    </row>
    <row r="45" spans="1:24" ht="15" hidden="1" customHeight="1" x14ac:dyDescent="0.25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8"/>
      <c r="R45" s="38"/>
      <c r="S45" s="6"/>
    </row>
    <row r="46" spans="1:24" ht="15" customHeight="1" x14ac:dyDescent="0.25">
      <c r="S46" s="6"/>
    </row>
    <row r="47" spans="1:24" x14ac:dyDescent="0.25">
      <c r="T47" s="6"/>
      <c r="U47" s="6"/>
      <c r="V47" s="6"/>
      <c r="W47" s="6"/>
      <c r="X47" s="6"/>
    </row>
    <row r="48" spans="1:24" x14ac:dyDescent="0.25">
      <c r="T48" s="6"/>
      <c r="U48" s="6"/>
      <c r="V48" s="6"/>
      <c r="W48" s="6"/>
      <c r="X48" s="6"/>
    </row>
    <row r="49" spans="20:24" x14ac:dyDescent="0.25">
      <c r="T49" s="6"/>
      <c r="U49" s="6"/>
      <c r="V49" s="6"/>
      <c r="W49" s="6"/>
      <c r="X49" s="6"/>
    </row>
    <row r="50" spans="20:24" x14ac:dyDescent="0.25">
      <c r="T50" s="6"/>
      <c r="U50" s="6"/>
      <c r="V50" s="6"/>
      <c r="W50" s="6"/>
      <c r="X50" s="6"/>
    </row>
    <row r="51" spans="20:24" x14ac:dyDescent="0.25">
      <c r="T51" s="6"/>
      <c r="U51" s="6"/>
      <c r="V51" s="6"/>
      <c r="W51" s="6"/>
      <c r="X51" s="6"/>
    </row>
    <row r="52" spans="20:24" x14ac:dyDescent="0.25">
      <c r="T52" s="6"/>
      <c r="U52" s="6"/>
      <c r="V52" s="6"/>
      <c r="W52" s="6"/>
      <c r="X52" s="6"/>
    </row>
    <row r="53" spans="20:24" x14ac:dyDescent="0.25">
      <c r="T53" s="6"/>
      <c r="U53" s="6"/>
      <c r="V53" s="6"/>
      <c r="W53" s="6"/>
      <c r="X53" s="6"/>
    </row>
    <row r="54" spans="20:24" x14ac:dyDescent="0.25">
      <c r="T54" s="6"/>
      <c r="U54" s="6"/>
      <c r="V54" s="6"/>
      <c r="W54" s="6"/>
      <c r="X54" s="6"/>
    </row>
    <row r="55" spans="20:24" x14ac:dyDescent="0.25">
      <c r="T55" s="6"/>
      <c r="U55" s="6"/>
      <c r="V55" s="6"/>
      <c r="W55" s="6"/>
      <c r="X55" s="6"/>
    </row>
    <row r="56" spans="20:24" x14ac:dyDescent="0.25">
      <c r="T56" s="6"/>
      <c r="U56" s="6"/>
      <c r="V56" s="6"/>
      <c r="W56" s="6"/>
      <c r="X56" s="6"/>
    </row>
    <row r="57" spans="20:24" x14ac:dyDescent="0.25">
      <c r="T57" s="6"/>
      <c r="U57" s="6"/>
      <c r="V57" s="6"/>
      <c r="W57" s="6"/>
      <c r="X57" s="6"/>
    </row>
    <row r="58" spans="20:24" x14ac:dyDescent="0.25">
      <c r="T58" s="6"/>
      <c r="U58" s="6"/>
      <c r="V58" s="6"/>
      <c r="W58" s="6"/>
      <c r="X58" s="6"/>
    </row>
    <row r="59" spans="20:24" x14ac:dyDescent="0.25">
      <c r="T59" s="6"/>
      <c r="U59" s="6"/>
      <c r="V59" s="6"/>
      <c r="W59" s="6"/>
      <c r="X59" s="6"/>
    </row>
    <row r="60" spans="20:24" x14ac:dyDescent="0.25">
      <c r="T60" s="6"/>
      <c r="U60" s="6"/>
      <c r="V60" s="6"/>
      <c r="W60" s="6"/>
      <c r="X60" s="6"/>
    </row>
    <row r="61" spans="20:24" x14ac:dyDescent="0.25">
      <c r="T61" s="6"/>
      <c r="U61" s="6"/>
      <c r="V61" s="6"/>
      <c r="W61" s="6"/>
      <c r="X61" s="6"/>
    </row>
    <row r="62" spans="20:24" x14ac:dyDescent="0.25">
      <c r="T62" s="6"/>
      <c r="U62" s="6"/>
      <c r="V62" s="6"/>
      <c r="W62" s="6"/>
      <c r="X62" s="6"/>
    </row>
    <row r="63" spans="20:24" x14ac:dyDescent="0.25">
      <c r="T63" s="6"/>
      <c r="U63" s="6"/>
      <c r="V63" s="6"/>
      <c r="W63" s="6"/>
      <c r="X63" s="6"/>
    </row>
    <row r="64" spans="20:24" x14ac:dyDescent="0.25">
      <c r="T64" s="6"/>
      <c r="U64" s="6"/>
      <c r="V64" s="6"/>
      <c r="W64" s="6"/>
      <c r="X64" s="6"/>
    </row>
    <row r="65" spans="20:24" x14ac:dyDescent="0.25">
      <c r="T65" s="6"/>
      <c r="U65" s="6"/>
      <c r="V65" s="6"/>
      <c r="W65" s="6"/>
      <c r="X65" s="6"/>
    </row>
    <row r="66" spans="20:24" x14ac:dyDescent="0.25">
      <c r="T66" s="6"/>
      <c r="U66" s="6"/>
      <c r="V66" s="6"/>
      <c r="W66" s="6"/>
      <c r="X66" s="6"/>
    </row>
    <row r="67" spans="20:24" x14ac:dyDescent="0.25">
      <c r="T67" s="6"/>
      <c r="U67" s="6"/>
      <c r="V67" s="6"/>
      <c r="W67" s="6"/>
      <c r="X67" s="6"/>
    </row>
    <row r="68" spans="20:24" x14ac:dyDescent="0.25">
      <c r="T68" s="6"/>
      <c r="U68" s="6"/>
      <c r="V68" s="6"/>
      <c r="W68" s="6"/>
      <c r="X68" s="6"/>
    </row>
    <row r="69" spans="20:24" x14ac:dyDescent="0.25">
      <c r="T69" s="6"/>
      <c r="U69" s="6"/>
      <c r="V69" s="6"/>
      <c r="W69" s="6"/>
      <c r="X69" s="6"/>
    </row>
    <row r="70" spans="20:24" x14ac:dyDescent="0.25">
      <c r="T70" s="6"/>
      <c r="U70" s="6"/>
      <c r="V70" s="6"/>
      <c r="W70" s="6"/>
      <c r="X70" s="6"/>
    </row>
    <row r="71" spans="20:24" x14ac:dyDescent="0.25">
      <c r="T71" s="6"/>
      <c r="U71" s="6"/>
      <c r="V71" s="6"/>
      <c r="W71" s="6"/>
      <c r="X71" s="6"/>
    </row>
    <row r="72" spans="20:24" x14ac:dyDescent="0.25">
      <c r="T72" s="6"/>
      <c r="U72" s="6"/>
      <c r="V72" s="6"/>
      <c r="W72" s="6"/>
      <c r="X72" s="6"/>
    </row>
    <row r="73" spans="20:24" x14ac:dyDescent="0.25">
      <c r="T73" s="6"/>
      <c r="U73" s="6"/>
      <c r="V73" s="6"/>
      <c r="W73" s="6"/>
      <c r="X73" s="6"/>
    </row>
    <row r="74" spans="20:24" x14ac:dyDescent="0.25">
      <c r="T74" s="6"/>
      <c r="U74" s="6"/>
      <c r="V74" s="6"/>
      <c r="W74" s="6"/>
      <c r="X74" s="6"/>
    </row>
    <row r="75" spans="20:24" x14ac:dyDescent="0.25">
      <c r="T75" s="6"/>
      <c r="U75" s="6"/>
      <c r="V75" s="6"/>
      <c r="W75" s="6"/>
      <c r="X75" s="6"/>
    </row>
    <row r="76" spans="20:24" x14ac:dyDescent="0.25">
      <c r="T76" s="6"/>
      <c r="U76" s="6"/>
      <c r="V76" s="6"/>
      <c r="W76" s="6"/>
      <c r="X76" s="6"/>
    </row>
    <row r="77" spans="20:24" x14ac:dyDescent="0.25">
      <c r="T77" s="6"/>
      <c r="U77" s="6"/>
      <c r="V77" s="6"/>
      <c r="W77" s="6"/>
      <c r="X77" s="6"/>
    </row>
    <row r="78" spans="20:24" x14ac:dyDescent="0.25">
      <c r="T78" s="6"/>
      <c r="U78" s="6"/>
      <c r="V78" s="6"/>
      <c r="W78" s="6"/>
      <c r="X78" s="6"/>
    </row>
    <row r="79" spans="20:24" x14ac:dyDescent="0.25">
      <c r="T79" s="6"/>
      <c r="U79" s="6"/>
      <c r="V79" s="6"/>
      <c r="W79" s="6"/>
      <c r="X79" s="6"/>
    </row>
    <row r="80" spans="20:24" x14ac:dyDescent="0.25">
      <c r="T80" s="6"/>
      <c r="U80" s="6"/>
      <c r="V80" s="6"/>
      <c r="W80" s="6"/>
      <c r="X80" s="6"/>
    </row>
    <row r="81" spans="20:24" x14ac:dyDescent="0.25">
      <c r="T81" s="6"/>
      <c r="U81" s="6"/>
      <c r="V81" s="6"/>
      <c r="W81" s="6"/>
      <c r="X81" s="6"/>
    </row>
    <row r="82" spans="20:24" x14ac:dyDescent="0.25">
      <c r="T82" s="6"/>
      <c r="U82" s="6"/>
      <c r="V82" s="6"/>
      <c r="W82" s="6"/>
      <c r="X82" s="6"/>
    </row>
    <row r="83" spans="20:24" x14ac:dyDescent="0.25">
      <c r="T83" s="6"/>
      <c r="U83" s="6"/>
      <c r="V83" s="6"/>
      <c r="W83" s="6"/>
      <c r="X83" s="6"/>
    </row>
    <row r="84" spans="20:24" x14ac:dyDescent="0.25">
      <c r="T84" s="6"/>
      <c r="U84" s="6"/>
      <c r="V84" s="6"/>
      <c r="W84" s="6"/>
      <c r="X84" s="6"/>
    </row>
    <row r="85" spans="20:24" x14ac:dyDescent="0.25">
      <c r="T85" s="6"/>
      <c r="U85" s="6"/>
      <c r="V85" s="6"/>
      <c r="W85" s="6"/>
      <c r="X85" s="6"/>
    </row>
    <row r="86" spans="20:24" x14ac:dyDescent="0.25">
      <c r="T86" s="6"/>
      <c r="U86" s="6"/>
      <c r="V86" s="6"/>
      <c r="W86" s="6"/>
      <c r="X86" s="6"/>
    </row>
    <row r="87" spans="20:24" x14ac:dyDescent="0.25">
      <c r="T87" s="6"/>
      <c r="U87" s="6"/>
      <c r="V87" s="6"/>
      <c r="W87" s="6"/>
      <c r="X87" s="6"/>
    </row>
    <row r="88" spans="20:24" x14ac:dyDescent="0.25">
      <c r="T88" s="6"/>
      <c r="U88" s="6"/>
      <c r="V88" s="6"/>
      <c r="W88" s="6"/>
      <c r="X88" s="6"/>
    </row>
    <row r="89" spans="20:24" x14ac:dyDescent="0.25">
      <c r="T89" s="6"/>
      <c r="U89" s="6"/>
      <c r="V89" s="6"/>
      <c r="W89" s="6"/>
      <c r="X89" s="6"/>
    </row>
    <row r="90" spans="20:24" x14ac:dyDescent="0.25">
      <c r="T90" s="6"/>
      <c r="U90" s="6"/>
      <c r="V90" s="6"/>
      <c r="W90" s="6"/>
      <c r="X90" s="6"/>
    </row>
    <row r="91" spans="20:24" x14ac:dyDescent="0.25">
      <c r="T91" s="6"/>
      <c r="U91" s="6"/>
      <c r="V91" s="6"/>
      <c r="W91" s="6"/>
      <c r="X91" s="6"/>
    </row>
    <row r="92" spans="20:24" x14ac:dyDescent="0.25">
      <c r="T92" s="6"/>
      <c r="U92" s="6"/>
      <c r="V92" s="6"/>
      <c r="W92" s="6"/>
      <c r="X92" s="6"/>
    </row>
    <row r="93" spans="20:24" x14ac:dyDescent="0.25">
      <c r="T93" s="6"/>
      <c r="U93" s="6"/>
      <c r="V93" s="6"/>
      <c r="W93" s="6"/>
      <c r="X93" s="6"/>
    </row>
    <row r="94" spans="20:24" x14ac:dyDescent="0.25">
      <c r="T94" s="6"/>
      <c r="U94" s="6"/>
      <c r="V94" s="6"/>
      <c r="W94" s="6"/>
      <c r="X94" s="6"/>
    </row>
    <row r="95" spans="20:24" x14ac:dyDescent="0.25">
      <c r="T95" s="6"/>
      <c r="U95" s="6"/>
      <c r="V95" s="6"/>
      <c r="W95" s="6"/>
      <c r="X95" s="6"/>
    </row>
    <row r="96" spans="20:24" x14ac:dyDescent="0.25">
      <c r="T96" s="6"/>
      <c r="U96" s="6"/>
      <c r="V96" s="6"/>
      <c r="W96" s="6"/>
      <c r="X96" s="6"/>
    </row>
    <row r="97" spans="20:24" x14ac:dyDescent="0.25">
      <c r="T97" s="6"/>
      <c r="U97" s="6"/>
      <c r="V97" s="6"/>
      <c r="W97" s="6"/>
      <c r="X97" s="6"/>
    </row>
    <row r="98" spans="20:24" x14ac:dyDescent="0.25">
      <c r="T98" s="6"/>
      <c r="U98" s="6"/>
      <c r="V98" s="6"/>
      <c r="W98" s="6"/>
      <c r="X98" s="6"/>
    </row>
    <row r="99" spans="20:24" x14ac:dyDescent="0.25">
      <c r="T99" s="6"/>
      <c r="U99" s="6"/>
      <c r="V99" s="6"/>
      <c r="W99" s="6"/>
      <c r="X99" s="6"/>
    </row>
    <row r="100" spans="20:24" x14ac:dyDescent="0.25">
      <c r="T100" s="6"/>
      <c r="U100" s="6"/>
      <c r="V100" s="6"/>
      <c r="W100" s="6"/>
      <c r="X100" s="6"/>
    </row>
    <row r="101" spans="20:24" x14ac:dyDescent="0.25">
      <c r="T101" s="6"/>
      <c r="U101" s="6"/>
      <c r="V101" s="6"/>
      <c r="W101" s="6"/>
      <c r="X101" s="6"/>
    </row>
    <row r="102" spans="20:24" x14ac:dyDescent="0.25">
      <c r="T102" s="6"/>
      <c r="U102" s="6"/>
      <c r="V102" s="6"/>
      <c r="W102" s="6"/>
      <c r="X102" s="6"/>
    </row>
    <row r="103" spans="20:24" x14ac:dyDescent="0.25">
      <c r="T103" s="6"/>
      <c r="U103" s="6"/>
      <c r="V103" s="6"/>
      <c r="W103" s="6"/>
      <c r="X103" s="6"/>
    </row>
    <row r="104" spans="20:24" x14ac:dyDescent="0.25">
      <c r="T104" s="6"/>
      <c r="U104" s="6"/>
      <c r="V104" s="6"/>
      <c r="W104" s="6"/>
      <c r="X104" s="6"/>
    </row>
    <row r="105" spans="20:24" x14ac:dyDescent="0.25">
      <c r="T105" s="6"/>
      <c r="U105" s="6"/>
      <c r="V105" s="6"/>
      <c r="W105" s="6"/>
      <c r="X105" s="6"/>
    </row>
    <row r="106" spans="20:24" x14ac:dyDescent="0.25">
      <c r="T106" s="6"/>
      <c r="U106" s="6"/>
      <c r="V106" s="6"/>
      <c r="W106" s="6"/>
      <c r="X106" s="6"/>
    </row>
    <row r="107" spans="20:24" x14ac:dyDescent="0.25">
      <c r="T107" s="6"/>
      <c r="U107" s="6"/>
      <c r="V107" s="6"/>
      <c r="W107" s="6"/>
      <c r="X107" s="6"/>
    </row>
    <row r="108" spans="20:24" x14ac:dyDescent="0.25">
      <c r="T108" s="6"/>
      <c r="U108" s="6"/>
      <c r="V108" s="6"/>
      <c r="W108" s="6"/>
      <c r="X108" s="6"/>
    </row>
    <row r="109" spans="20:24" x14ac:dyDescent="0.25">
      <c r="T109" s="6"/>
      <c r="U109" s="6"/>
      <c r="V109" s="6"/>
      <c r="W109" s="6"/>
      <c r="X109" s="6"/>
    </row>
    <row r="110" spans="20:24" x14ac:dyDescent="0.25">
      <c r="T110" s="6"/>
      <c r="U110" s="6"/>
      <c r="V110" s="6"/>
      <c r="W110" s="6"/>
      <c r="X110" s="6"/>
    </row>
    <row r="111" spans="20:24" x14ac:dyDescent="0.25">
      <c r="T111" s="6"/>
      <c r="U111" s="6"/>
      <c r="V111" s="6"/>
      <c r="W111" s="6"/>
      <c r="X111" s="6"/>
    </row>
    <row r="112" spans="20:24" x14ac:dyDescent="0.25">
      <c r="T112" s="6"/>
      <c r="U112" s="6"/>
      <c r="V112" s="6"/>
      <c r="W112" s="6"/>
      <c r="X112" s="6"/>
    </row>
    <row r="113" spans="20:24" x14ac:dyDescent="0.25">
      <c r="T113" s="6"/>
      <c r="U113" s="6"/>
      <c r="V113" s="6"/>
      <c r="W113" s="6"/>
      <c r="X113" s="6"/>
    </row>
    <row r="114" spans="20:24" x14ac:dyDescent="0.25">
      <c r="T114" s="6"/>
      <c r="U114" s="6"/>
      <c r="V114" s="6"/>
      <c r="W114" s="6"/>
      <c r="X114" s="6"/>
    </row>
    <row r="115" spans="20:24" x14ac:dyDescent="0.25">
      <c r="T115" s="6"/>
      <c r="U115" s="6"/>
      <c r="V115" s="6"/>
      <c r="W115" s="6"/>
      <c r="X115" s="6"/>
    </row>
    <row r="116" spans="20:24" x14ac:dyDescent="0.25">
      <c r="T116" s="6"/>
      <c r="U116" s="6"/>
      <c r="V116" s="6"/>
      <c r="W116" s="6"/>
      <c r="X116" s="6"/>
    </row>
    <row r="117" spans="20:24" x14ac:dyDescent="0.25">
      <c r="T117" s="6"/>
      <c r="U117" s="6"/>
      <c r="V117" s="6"/>
      <c r="W117" s="6"/>
      <c r="X117" s="6"/>
    </row>
    <row r="118" spans="20:24" x14ac:dyDescent="0.25">
      <c r="T118" s="6"/>
      <c r="U118" s="6"/>
      <c r="V118" s="6"/>
      <c r="W118" s="6"/>
      <c r="X118" s="6"/>
    </row>
    <row r="119" spans="20:24" x14ac:dyDescent="0.25">
      <c r="T119" s="6"/>
      <c r="U119" s="6"/>
      <c r="V119" s="6"/>
      <c r="W119" s="6"/>
      <c r="X119" s="6"/>
    </row>
    <row r="120" spans="20:24" x14ac:dyDescent="0.25">
      <c r="T120" s="6"/>
      <c r="U120" s="6"/>
      <c r="V120" s="6"/>
      <c r="W120" s="6"/>
      <c r="X120" s="6"/>
    </row>
    <row r="121" spans="20:24" x14ac:dyDescent="0.25">
      <c r="T121" s="6"/>
      <c r="U121" s="6"/>
      <c r="V121" s="6"/>
      <c r="W121" s="6"/>
      <c r="X121" s="6"/>
    </row>
    <row r="122" spans="20:24" x14ac:dyDescent="0.25">
      <c r="T122" s="6"/>
      <c r="U122" s="6"/>
      <c r="V122" s="6"/>
      <c r="W122" s="6"/>
      <c r="X122" s="6"/>
    </row>
    <row r="123" spans="20:24" x14ac:dyDescent="0.25">
      <c r="T123" s="6"/>
      <c r="U123" s="6"/>
      <c r="V123" s="6"/>
      <c r="W123" s="6"/>
      <c r="X123" s="6"/>
    </row>
    <row r="124" spans="20:24" x14ac:dyDescent="0.25">
      <c r="T124" s="6"/>
      <c r="U124" s="6"/>
      <c r="V124" s="6"/>
      <c r="W124" s="6"/>
      <c r="X124" s="6"/>
    </row>
    <row r="125" spans="20:24" x14ac:dyDescent="0.25">
      <c r="T125" s="6"/>
      <c r="U125" s="6"/>
      <c r="V125" s="6"/>
      <c r="W125" s="6"/>
      <c r="X125" s="6"/>
    </row>
    <row r="126" spans="20:24" x14ac:dyDescent="0.25">
      <c r="T126" s="6"/>
      <c r="U126" s="6"/>
      <c r="V126" s="6"/>
      <c r="W126" s="6"/>
      <c r="X126" s="6"/>
    </row>
    <row r="127" spans="20:24" x14ac:dyDescent="0.25">
      <c r="T127" s="6"/>
      <c r="U127" s="6"/>
      <c r="V127" s="6"/>
      <c r="W127" s="6"/>
      <c r="X127" s="6"/>
    </row>
    <row r="128" spans="20:24" x14ac:dyDescent="0.25">
      <c r="T128" s="6"/>
      <c r="U128" s="6"/>
      <c r="V128" s="6"/>
      <c r="W128" s="6"/>
      <c r="X128" s="6"/>
    </row>
    <row r="129" spans="20:24" x14ac:dyDescent="0.25">
      <c r="T129" s="6"/>
      <c r="U129" s="6"/>
      <c r="V129" s="6"/>
      <c r="W129" s="6"/>
      <c r="X129" s="6"/>
    </row>
    <row r="130" spans="20:24" x14ac:dyDescent="0.25">
      <c r="T130" s="6"/>
      <c r="U130" s="6"/>
      <c r="V130" s="6"/>
      <c r="W130" s="6"/>
      <c r="X130" s="6"/>
    </row>
    <row r="131" spans="20:24" x14ac:dyDescent="0.25">
      <c r="T131" s="6"/>
      <c r="U131" s="6"/>
      <c r="V131" s="6"/>
      <c r="W131" s="6"/>
      <c r="X131" s="6"/>
    </row>
    <row r="132" spans="20:24" x14ac:dyDescent="0.25">
      <c r="T132" s="6"/>
      <c r="U132" s="6"/>
      <c r="V132" s="6"/>
      <c r="W132" s="6"/>
      <c r="X132" s="6"/>
    </row>
    <row r="133" spans="20:24" x14ac:dyDescent="0.25">
      <c r="T133" s="6"/>
      <c r="U133" s="6"/>
      <c r="V133" s="6"/>
      <c r="W133" s="6"/>
      <c r="X133" s="6"/>
    </row>
    <row r="134" spans="20:24" x14ac:dyDescent="0.25">
      <c r="T134" s="6"/>
      <c r="U134" s="6"/>
      <c r="V134" s="6"/>
      <c r="W134" s="6"/>
      <c r="X134" s="6"/>
    </row>
    <row r="135" spans="20:24" x14ac:dyDescent="0.25">
      <c r="T135" s="6"/>
      <c r="U135" s="6"/>
      <c r="V135" s="6"/>
      <c r="W135" s="6"/>
      <c r="X135" s="6"/>
    </row>
    <row r="136" spans="20:24" x14ac:dyDescent="0.25">
      <c r="T136" s="6"/>
      <c r="U136" s="6"/>
      <c r="V136" s="6"/>
      <c r="W136" s="6"/>
      <c r="X136" s="6"/>
    </row>
    <row r="137" spans="20:24" x14ac:dyDescent="0.25">
      <c r="T137" s="6"/>
      <c r="U137" s="6"/>
      <c r="V137" s="6"/>
      <c r="W137" s="6"/>
      <c r="X137" s="6"/>
    </row>
    <row r="138" spans="20:24" x14ac:dyDescent="0.25">
      <c r="T138" s="6"/>
      <c r="U138" s="6"/>
      <c r="V138" s="6"/>
      <c r="W138" s="6"/>
      <c r="X138" s="6"/>
    </row>
    <row r="139" spans="20:24" x14ac:dyDescent="0.25">
      <c r="T139" s="6"/>
      <c r="U139" s="6"/>
      <c r="V139" s="6"/>
      <c r="W139" s="6"/>
      <c r="X139" s="6"/>
    </row>
    <row r="140" spans="20:24" x14ac:dyDescent="0.25">
      <c r="T140" s="6"/>
      <c r="U140" s="6"/>
      <c r="V140" s="6"/>
      <c r="W140" s="6"/>
      <c r="X140" s="6"/>
    </row>
    <row r="141" spans="20:24" x14ac:dyDescent="0.25">
      <c r="T141" s="6"/>
      <c r="U141" s="6"/>
      <c r="V141" s="6"/>
      <c r="W141" s="6"/>
      <c r="X141" s="6"/>
    </row>
  </sheetData>
  <mergeCells count="17">
    <mergeCell ref="A42:R45"/>
    <mergeCell ref="E9:F9"/>
    <mergeCell ref="Q9:Q10"/>
    <mergeCell ref="A6:R7"/>
    <mergeCell ref="O9:O10"/>
    <mergeCell ref="P9:P10"/>
    <mergeCell ref="B9:B10"/>
    <mergeCell ref="R9:R10"/>
    <mergeCell ref="A9:A10"/>
    <mergeCell ref="A1:R1"/>
    <mergeCell ref="A2:R2"/>
    <mergeCell ref="A3:R3"/>
    <mergeCell ref="A4:R4"/>
    <mergeCell ref="C9:C10"/>
    <mergeCell ref="D9:D10"/>
    <mergeCell ref="G9:N9"/>
    <mergeCell ref="A5:R5"/>
  </mergeCells>
  <phoneticPr fontId="0" type="noConversion"/>
  <printOptions horizontalCentered="1" verticalCentered="1"/>
  <pageMargins left="0.59055118110236227" right="0.59055118110236227" top="0.59055118110236227" bottom="0.59055118110236227" header="0" footer="0"/>
  <pageSetup paperSize="9" scale="62" orientation="landscape" verticalDpi="180" r:id="rId1"/>
  <rowBreaks count="1" manualBreakCount="1">
    <brk id="20" max="17" man="1"/>
  </rowBreaks>
  <colBreaks count="1" manualBreakCount="1">
    <brk id="18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2016-04-26T07:35:10Z</cp:lastPrinted>
  <dcterms:created xsi:type="dcterms:W3CDTF">2006-09-28T05:33:49Z</dcterms:created>
  <dcterms:modified xsi:type="dcterms:W3CDTF">2016-04-29T09:38:42Z</dcterms:modified>
</cp:coreProperties>
</file>